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564E0344-9416-4672-A273-3CA2A659FF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2" i="3" l="1"/>
  <c r="I12" i="3"/>
  <c r="H12" i="3"/>
  <c r="G12" i="3"/>
  <c r="J20" i="2"/>
  <c r="I20" i="2"/>
  <c r="H20" i="2"/>
  <c r="G20" i="2"/>
  <c r="E20" i="2"/>
  <c r="J11" i="2"/>
  <c r="I11" i="2"/>
  <c r="H11" i="2"/>
  <c r="G11" i="2"/>
  <c r="E11" i="2"/>
  <c r="J16" i="1"/>
  <c r="I16" i="1"/>
  <c r="H16" i="1"/>
  <c r="G16" i="1"/>
  <c r="J10" i="1"/>
  <c r="I10" i="1"/>
  <c r="H10" i="1"/>
  <c r="G10" i="1"/>
</calcChain>
</file>

<file path=xl/sharedStrings.xml><?xml version="1.0" encoding="utf-8"?>
<sst xmlns="http://schemas.openxmlformats.org/spreadsheetml/2006/main" count="110" uniqueCount="63">
  <si>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</si>
  <si>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</si>
  <si>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</si>
  <si>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</si>
  <si>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</si>
  <si>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</si>
  <si>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</si>
  <si>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</si>
  <si>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</si>
  <si>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</si>
  <si>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</si>
  <si>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</si>
  <si>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</si>
  <si>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</si>
  <si>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</si>
  <si>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</si>
  <si>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</si>
  <si>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</si>
  <si>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</si>
  <si>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</si>
  <si>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</si>
  <si>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</si>
  <si>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</si>
  <si>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каша молочная "геркулес"</t>
  </si>
  <si>
    <t>бутерброд с сыром</t>
  </si>
  <si>
    <t>ацидофилин</t>
  </si>
  <si>
    <t>печенье</t>
  </si>
  <si>
    <t>какао на молоке</t>
  </si>
  <si>
    <t>яблоко</t>
  </si>
  <si>
    <t>1-4 кл</t>
  </si>
  <si>
    <t>Стенькинская ОШ</t>
  </si>
  <si>
    <t>1-4 класс</t>
  </si>
  <si>
    <t>Каллорийность</t>
  </si>
  <si>
    <t>Плов из курицы</t>
  </si>
  <si>
    <t>Чай с лимоном</t>
  </si>
  <si>
    <t>ПР</t>
  </si>
  <si>
    <t>Хлеб пшеничный</t>
  </si>
  <si>
    <t>Овощ свежий</t>
  </si>
  <si>
    <t>Подгарнировка из свежих огурцов</t>
  </si>
  <si>
    <t>Фрукт свежий</t>
  </si>
  <si>
    <t>Яблоко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</si>
  <si>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</si>
  <si>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</si>
  <si>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</si>
  <si>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</si>
  <si>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</si>
  <si>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Кисель из ягод</t>
  </si>
  <si>
    <t>фрукт</t>
  </si>
  <si>
    <t>Банан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</si>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</sst>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14" sqref="B14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G1" t="s">
        <v>29</v>
      </c>
      <c r="I1" t="s">
        <v>3</v>
      </c>
      <c r="J1" s="2">
        <v>45253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47</v>
      </c>
      <c r="C4" s="8"/>
      <c r="D4" s="9" t="s">
        <v>28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14" t="s">
        <v>16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ht="15.75" thickBot="1" x14ac:dyDescent="0.3">
      <c r="A7" s="20"/>
      <c r="B7" s="21"/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2" t="s">
        <v>19</v>
      </c>
      <c r="C9" s="21"/>
      <c r="D9" s="22" t="s">
        <v>24</v>
      </c>
      <c r="E9" s="23">
        <v>58</v>
      </c>
      <c r="F9" s="24"/>
      <c r="G9" s="24">
        <v>171.6</v>
      </c>
      <c r="H9" s="24">
        <v>7.54</v>
      </c>
      <c r="I9" s="24">
        <v>7</v>
      </c>
      <c r="J9" s="25">
        <v>19.5</v>
      </c>
    </row>
    <row r="10" spans="1:10" x14ac:dyDescent="0.25">
      <c r="A10" s="13"/>
      <c r="B10" s="26" t="s">
        <v>20</v>
      </c>
      <c r="C10" s="27"/>
      <c r="D10" s="28"/>
      <c r="E10" s="29"/>
      <c r="F10" s="30"/>
      <c r="G10" s="30">
        <f>SUM(G4:G9)</f>
        <v>562.29</v>
      </c>
      <c r="H10" s="30">
        <f>SUM(H4:H9)</f>
        <v>20.22</v>
      </c>
      <c r="I10" s="30">
        <f>SUM(I4:I9)</f>
        <v>16.200000000000003</v>
      </c>
      <c r="J10" s="33">
        <f>SUM(J4:J9)</f>
        <v>85.88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1"/>
    </row>
    <row r="12" spans="1:10" x14ac:dyDescent="0.25">
      <c r="A12" s="13" t="s">
        <v>21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 t="s">
        <v>16</v>
      </c>
      <c r="C14" s="15"/>
      <c r="D14" s="16" t="s">
        <v>25</v>
      </c>
      <c r="E14" s="17">
        <v>200</v>
      </c>
      <c r="F14" s="18"/>
      <c r="G14" s="18">
        <v>114</v>
      </c>
      <c r="H14" s="18">
        <v>5.6</v>
      </c>
      <c r="I14" s="18">
        <v>6.4</v>
      </c>
      <c r="J14" s="19">
        <v>7.6</v>
      </c>
    </row>
    <row r="15" spans="1:10" x14ac:dyDescent="0.25">
      <c r="A15" s="13"/>
      <c r="B15" s="14"/>
      <c r="C15" s="15"/>
      <c r="D15" s="16" t="s">
        <v>26</v>
      </c>
      <c r="E15" s="17">
        <v>30</v>
      </c>
      <c r="F15" s="18"/>
      <c r="G15" s="18">
        <v>111</v>
      </c>
      <c r="H15" s="18">
        <v>3</v>
      </c>
      <c r="I15" s="18">
        <v>3</v>
      </c>
      <c r="J15" s="19">
        <v>18</v>
      </c>
    </row>
    <row r="16" spans="1:10" x14ac:dyDescent="0.25">
      <c r="A16" s="13"/>
      <c r="B16" s="26" t="s">
        <v>20</v>
      </c>
      <c r="C16" s="15"/>
      <c r="D16" s="16"/>
      <c r="E16" s="17"/>
      <c r="F16" s="18"/>
      <c r="G16" s="17">
        <f>SUM(G12:G15)</f>
        <v>225</v>
      </c>
      <c r="H16" s="17">
        <f>SUM(H12:H15)</f>
        <v>8.6</v>
      </c>
      <c r="I16" s="17">
        <f>SUM(I12:I15)</f>
        <v>9.4</v>
      </c>
      <c r="J16" s="31">
        <f>SUM(J12:J15)</f>
        <v>25.6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F506-11AC-445A-BFC2-BF0488BB4341}">
  <dimension ref="A2:J20"/>
  <sheetViews>
    <sheetView workbookViewId="0">
      <selection activeCell="D3" sqref="D3:J3"/>
    </sheetView>
  </sheetViews>
  <sheetFormatPr defaultRowHeight="15" x14ac:dyDescent="0.25"/>
  <cols>
    <col min="1" max="1" width="11.85546875" customWidth="1"/>
    <col min="2" max="2" width="11.28515625" customWidth="1"/>
    <col min="3" max="3" width="7.5703125" customWidth="1"/>
    <col min="4" max="4" width="29.5703125" customWidth="1"/>
    <col min="5" max="5" width="8.42578125" customWidth="1"/>
    <col min="6" max="6" width="8.140625" customWidth="1"/>
    <col min="7" max="7" width="13.5703125" customWidth="1"/>
    <col min="8" max="8" width="8.28515625" customWidth="1"/>
    <col min="9" max="9" width="7.85546875" customWidth="1"/>
  </cols>
  <sheetData>
    <row r="2" spans="1:10" ht="26.25" x14ac:dyDescent="0.25">
      <c r="A2" s="34" t="s">
        <v>0</v>
      </c>
      <c r="B2" s="60" t="s">
        <v>30</v>
      </c>
      <c r="C2" s="61"/>
      <c r="D2" s="62"/>
      <c r="E2" s="35" t="s">
        <v>2</v>
      </c>
      <c r="F2" s="36" t="s">
        <v>31</v>
      </c>
      <c r="G2" s="37"/>
      <c r="H2" s="37"/>
      <c r="I2" s="35" t="s">
        <v>52</v>
      </c>
      <c r="J2" s="51">
        <v>45253</v>
      </c>
    </row>
    <row r="3" spans="1:10" x14ac:dyDescent="0.25">
      <c r="A3" s="37"/>
      <c r="B3" s="37"/>
      <c r="C3" s="38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32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39" t="s">
        <v>14</v>
      </c>
      <c r="B6" s="40" t="s">
        <v>15</v>
      </c>
      <c r="C6" s="41">
        <v>291</v>
      </c>
      <c r="D6" s="42" t="s">
        <v>33</v>
      </c>
      <c r="E6" s="41">
        <v>175</v>
      </c>
      <c r="F6" s="43"/>
      <c r="G6" s="43">
        <v>227</v>
      </c>
      <c r="H6" s="43">
        <v>12.67</v>
      </c>
      <c r="I6" s="43">
        <v>7.4</v>
      </c>
      <c r="J6" s="43">
        <v>27.34</v>
      </c>
    </row>
    <row r="7" spans="1:10" x14ac:dyDescent="0.25">
      <c r="A7" s="41"/>
      <c r="B7" s="40" t="s">
        <v>22</v>
      </c>
      <c r="C7" s="41">
        <v>377</v>
      </c>
      <c r="D7" s="42" t="s">
        <v>34</v>
      </c>
      <c r="E7" s="41">
        <v>207</v>
      </c>
      <c r="F7" s="41"/>
      <c r="G7" s="43">
        <v>62</v>
      </c>
      <c r="H7" s="43">
        <v>0.13</v>
      </c>
      <c r="I7" s="43">
        <v>0.02</v>
      </c>
      <c r="J7" s="43">
        <v>15.2</v>
      </c>
    </row>
    <row r="8" spans="1:10" x14ac:dyDescent="0.25">
      <c r="A8" s="41"/>
      <c r="B8" s="40" t="s">
        <v>19</v>
      </c>
      <c r="C8" s="41" t="s">
        <v>35</v>
      </c>
      <c r="D8" s="44" t="s">
        <v>36</v>
      </c>
      <c r="E8" s="43">
        <v>40</v>
      </c>
      <c r="F8" s="43"/>
      <c r="G8" s="43">
        <v>94</v>
      </c>
      <c r="H8" s="43">
        <v>3.16</v>
      </c>
      <c r="I8" s="43">
        <v>0.4</v>
      </c>
      <c r="J8" s="43">
        <v>19.32</v>
      </c>
    </row>
    <row r="9" spans="1:10" x14ac:dyDescent="0.25">
      <c r="A9" s="41"/>
      <c r="B9" s="45" t="s">
        <v>37</v>
      </c>
      <c r="C9" s="41"/>
      <c r="D9" s="44" t="s">
        <v>38</v>
      </c>
      <c r="E9" s="43">
        <v>20</v>
      </c>
      <c r="F9" s="43"/>
      <c r="G9" s="43">
        <v>2.8</v>
      </c>
      <c r="H9" s="43">
        <v>0.16</v>
      </c>
      <c r="I9" s="43">
        <v>0.02</v>
      </c>
      <c r="J9" s="43">
        <v>0.05</v>
      </c>
    </row>
    <row r="10" spans="1:10" x14ac:dyDescent="0.25">
      <c r="A10" s="41"/>
      <c r="B10" s="45" t="s">
        <v>39</v>
      </c>
      <c r="C10" s="41" t="s">
        <v>35</v>
      </c>
      <c r="D10" s="44" t="s">
        <v>40</v>
      </c>
      <c r="E10" s="43">
        <v>100</v>
      </c>
      <c r="F10" s="43"/>
      <c r="G10" s="43">
        <v>47</v>
      </c>
      <c r="H10" s="43">
        <v>0.4</v>
      </c>
      <c r="I10" s="43">
        <v>0.4</v>
      </c>
      <c r="J10" s="43">
        <v>9.8000000000000007</v>
      </c>
    </row>
    <row r="11" spans="1:10" x14ac:dyDescent="0.25">
      <c r="A11" s="41"/>
      <c r="B11" s="46" t="s">
        <v>41</v>
      </c>
      <c r="C11" s="47"/>
      <c r="D11" s="48"/>
      <c r="E11" s="49">
        <f>SUM(E6:E10)</f>
        <v>542</v>
      </c>
      <c r="F11" s="49">
        <v>66.22</v>
      </c>
      <c r="G11" s="49">
        <f>SUM(G6:G10)</f>
        <v>432.8</v>
      </c>
      <c r="H11" s="49">
        <f>SUM(H6:H10)</f>
        <v>16.52</v>
      </c>
      <c r="I11" s="49">
        <f>SUM(I6:I10)</f>
        <v>8.24</v>
      </c>
      <c r="J11" s="49">
        <f>SUM(J6:J10)</f>
        <v>71.709999999999994</v>
      </c>
    </row>
    <row r="12" spans="1:10" x14ac:dyDescent="0.25">
      <c r="A12" s="41"/>
      <c r="B12" s="46"/>
      <c r="C12" s="47"/>
      <c r="D12" s="48"/>
      <c r="E12" s="49"/>
      <c r="F12" s="49"/>
      <c r="G12" s="49"/>
      <c r="H12" s="49"/>
      <c r="I12" s="49"/>
      <c r="J12" s="49"/>
    </row>
    <row r="13" spans="1:10" x14ac:dyDescent="0.25">
      <c r="A13" s="47" t="s">
        <v>42</v>
      </c>
      <c r="B13" s="40" t="s">
        <v>15</v>
      </c>
      <c r="C13" s="43">
        <v>103</v>
      </c>
      <c r="D13" s="50" t="s">
        <v>43</v>
      </c>
      <c r="E13" s="43">
        <v>250</v>
      </c>
      <c r="F13" s="43"/>
      <c r="G13" s="43">
        <v>130.80000000000001</v>
      </c>
      <c r="H13" s="43">
        <v>3.1</v>
      </c>
      <c r="I13" s="43">
        <v>3.3</v>
      </c>
      <c r="J13" s="43">
        <v>18.8</v>
      </c>
    </row>
    <row r="14" spans="1:10" x14ac:dyDescent="0.25">
      <c r="A14" s="41"/>
      <c r="B14" s="40"/>
      <c r="C14" s="43">
        <v>291</v>
      </c>
      <c r="D14" s="50" t="s">
        <v>44</v>
      </c>
      <c r="E14" s="43">
        <v>230</v>
      </c>
      <c r="F14" s="43"/>
      <c r="G14" s="43">
        <v>322</v>
      </c>
      <c r="H14" s="43">
        <v>22.19</v>
      </c>
      <c r="I14" s="43">
        <v>10.24</v>
      </c>
      <c r="J14" s="43">
        <v>33.35</v>
      </c>
    </row>
    <row r="15" spans="1:10" x14ac:dyDescent="0.25">
      <c r="A15" s="41"/>
      <c r="B15" s="40" t="s">
        <v>17</v>
      </c>
      <c r="C15" s="41" t="s">
        <v>35</v>
      </c>
      <c r="D15" s="50" t="s">
        <v>45</v>
      </c>
      <c r="E15" s="43">
        <v>60</v>
      </c>
      <c r="F15" s="43"/>
      <c r="G15" s="43">
        <v>6.6</v>
      </c>
      <c r="H15" s="43">
        <v>0.48</v>
      </c>
      <c r="I15" s="43">
        <v>0.06</v>
      </c>
      <c r="J15" s="43">
        <v>1.02</v>
      </c>
    </row>
    <row r="16" spans="1:10" x14ac:dyDescent="0.25">
      <c r="A16" s="41"/>
      <c r="B16" s="40" t="s">
        <v>22</v>
      </c>
      <c r="C16" s="43">
        <v>350</v>
      </c>
      <c r="D16" s="50" t="s">
        <v>46</v>
      </c>
      <c r="E16" s="43">
        <v>200</v>
      </c>
      <c r="F16" s="43"/>
      <c r="G16" s="43">
        <v>102.42</v>
      </c>
      <c r="H16" s="43">
        <v>0.96</v>
      </c>
      <c r="I16" s="43">
        <v>0.19</v>
      </c>
      <c r="J16" s="43">
        <v>23.19</v>
      </c>
    </row>
    <row r="17" spans="1:10" x14ac:dyDescent="0.25">
      <c r="A17" s="41"/>
      <c r="B17" s="40" t="s">
        <v>47</v>
      </c>
      <c r="C17" s="43"/>
      <c r="D17" s="50" t="s">
        <v>48</v>
      </c>
      <c r="E17" s="43">
        <v>100</v>
      </c>
      <c r="F17" s="43"/>
      <c r="G17" s="43">
        <v>96</v>
      </c>
      <c r="H17" s="43">
        <v>1.5</v>
      </c>
      <c r="I17" s="43">
        <v>0.5</v>
      </c>
      <c r="J17" s="43">
        <v>21</v>
      </c>
    </row>
    <row r="18" spans="1:10" x14ac:dyDescent="0.25">
      <c r="A18" s="41"/>
      <c r="B18" s="40" t="s">
        <v>49</v>
      </c>
      <c r="C18" s="43"/>
      <c r="D18" s="50" t="s">
        <v>36</v>
      </c>
      <c r="E18" s="43">
        <v>40</v>
      </c>
      <c r="F18" s="43"/>
      <c r="G18" s="43">
        <v>93.52</v>
      </c>
      <c r="H18" s="43">
        <v>3.16</v>
      </c>
      <c r="I18" s="43">
        <v>0.4</v>
      </c>
      <c r="J18" s="43">
        <v>19.32</v>
      </c>
    </row>
    <row r="19" spans="1:10" x14ac:dyDescent="0.25">
      <c r="A19" s="41"/>
      <c r="B19" s="40"/>
      <c r="C19" s="43"/>
      <c r="D19" s="50" t="s">
        <v>50</v>
      </c>
      <c r="E19" s="43">
        <v>50</v>
      </c>
      <c r="F19" s="43"/>
      <c r="G19" s="43">
        <v>114.95</v>
      </c>
      <c r="H19" s="43">
        <v>2.8</v>
      </c>
      <c r="I19" s="43">
        <v>0.55000000000000004</v>
      </c>
      <c r="J19" s="43">
        <v>24.7</v>
      </c>
    </row>
    <row r="20" spans="1:10" x14ac:dyDescent="0.25">
      <c r="A20" s="41"/>
      <c r="B20" s="40" t="s">
        <v>51</v>
      </c>
      <c r="C20" s="49"/>
      <c r="D20" s="49"/>
      <c r="E20" s="49">
        <f>SUM(E13:E19)</f>
        <v>930</v>
      </c>
      <c r="F20" s="49">
        <v>54.05</v>
      </c>
      <c r="G20" s="49">
        <f>SUM(G13:G19)</f>
        <v>866.29000000000008</v>
      </c>
      <c r="H20" s="49">
        <f>SUM(H13:H19)</f>
        <v>34.190000000000005</v>
      </c>
      <c r="I20" s="49">
        <f>SUM(I13:I19)</f>
        <v>15.24</v>
      </c>
      <c r="J20" s="49">
        <f>SUM(J13:J19)</f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F8414-FB3C-42CA-B793-B130173976EF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4" t="s">
        <v>0</v>
      </c>
      <c r="B2" s="64" t="s">
        <v>53</v>
      </c>
      <c r="C2" s="65"/>
      <c r="D2" s="66"/>
      <c r="E2" s="35" t="s">
        <v>2</v>
      </c>
      <c r="F2" s="36"/>
      <c r="G2" s="37"/>
      <c r="H2" s="37"/>
      <c r="I2" s="35" t="s">
        <v>52</v>
      </c>
      <c r="J2" s="51">
        <v>45253</v>
      </c>
    </row>
    <row r="3" spans="1:10" x14ac:dyDescent="0.25">
      <c r="A3" s="37"/>
      <c r="B3" s="37"/>
      <c r="C3" s="38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32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39" t="s">
        <v>14</v>
      </c>
      <c r="B6" s="40" t="s">
        <v>15</v>
      </c>
      <c r="C6" s="41" t="s">
        <v>54</v>
      </c>
      <c r="D6" s="50" t="s">
        <v>55</v>
      </c>
      <c r="E6" s="52">
        <v>150</v>
      </c>
      <c r="F6" s="52"/>
      <c r="G6" s="52">
        <v>405</v>
      </c>
      <c r="H6" s="52">
        <v>21.92</v>
      </c>
      <c r="I6" s="52">
        <v>16.59</v>
      </c>
      <c r="J6" s="52">
        <v>42</v>
      </c>
    </row>
    <row r="7" spans="1:10" ht="39" x14ac:dyDescent="0.25">
      <c r="A7" s="41"/>
      <c r="B7" s="40"/>
      <c r="C7" s="41" t="s">
        <v>56</v>
      </c>
      <c r="D7" s="42" t="s">
        <v>57</v>
      </c>
      <c r="E7" s="52">
        <v>20</v>
      </c>
      <c r="F7" s="52"/>
      <c r="G7" s="52" t="s">
        <v>56</v>
      </c>
      <c r="H7" s="52" t="s">
        <v>56</v>
      </c>
      <c r="I7" s="52" t="s">
        <v>58</v>
      </c>
      <c r="J7" s="52" t="s">
        <v>56</v>
      </c>
    </row>
    <row r="8" spans="1:10" x14ac:dyDescent="0.25">
      <c r="A8" s="41"/>
      <c r="B8" s="40" t="s">
        <v>22</v>
      </c>
      <c r="C8" s="41" t="s">
        <v>59</v>
      </c>
      <c r="D8" s="50" t="s">
        <v>60</v>
      </c>
      <c r="E8" s="52">
        <v>200</v>
      </c>
      <c r="F8" s="52"/>
      <c r="G8" s="52">
        <v>107.88</v>
      </c>
      <c r="H8" s="52">
        <v>3.9</v>
      </c>
      <c r="I8" s="52">
        <v>3</v>
      </c>
      <c r="J8" s="52">
        <v>17.28</v>
      </c>
    </row>
    <row r="9" spans="1:10" x14ac:dyDescent="0.25">
      <c r="A9" s="41"/>
      <c r="B9" s="40" t="s">
        <v>19</v>
      </c>
      <c r="C9" s="41" t="s">
        <v>35</v>
      </c>
      <c r="D9" s="50" t="s">
        <v>36</v>
      </c>
      <c r="E9" s="52">
        <v>40</v>
      </c>
      <c r="F9" s="52"/>
      <c r="G9" s="52">
        <v>94</v>
      </c>
      <c r="H9" s="52">
        <v>3.16</v>
      </c>
      <c r="I9" s="52">
        <v>0.4</v>
      </c>
      <c r="J9" s="52">
        <v>19.32</v>
      </c>
    </row>
    <row r="10" spans="1:10" x14ac:dyDescent="0.25">
      <c r="A10" s="41"/>
      <c r="B10" s="45" t="s">
        <v>61</v>
      </c>
      <c r="C10" s="41" t="s">
        <v>35</v>
      </c>
      <c r="D10" s="50" t="s">
        <v>62</v>
      </c>
      <c r="E10" s="52">
        <v>120</v>
      </c>
      <c r="F10" s="52"/>
      <c r="G10" s="52">
        <v>56.4</v>
      </c>
      <c r="H10" s="52">
        <v>0.48</v>
      </c>
      <c r="I10" s="52">
        <v>0.36</v>
      </c>
      <c r="J10" s="52">
        <v>12.36</v>
      </c>
    </row>
    <row r="11" spans="1:10" x14ac:dyDescent="0.25">
      <c r="A11" s="41"/>
      <c r="B11" s="40"/>
      <c r="C11" s="41"/>
      <c r="D11" s="42"/>
      <c r="E11" s="52"/>
      <c r="F11" s="52"/>
      <c r="G11" s="52"/>
      <c r="H11" s="52"/>
      <c r="I11" s="52"/>
      <c r="J11" s="52"/>
    </row>
    <row r="12" spans="1:10" x14ac:dyDescent="0.25">
      <c r="A12" s="41"/>
      <c r="B12" s="40" t="s">
        <v>51</v>
      </c>
      <c r="C12" s="41"/>
      <c r="D12" s="49"/>
      <c r="E12" s="49"/>
      <c r="F12" s="49">
        <v>60.04</v>
      </c>
      <c r="G12" s="49">
        <f>SUM(G6:G11)</f>
        <v>663.28</v>
      </c>
      <c r="H12" s="49">
        <f>SUM(H6:H11)</f>
        <v>29.46</v>
      </c>
      <c r="I12" s="49">
        <f>SUM(I6:I11)</f>
        <v>20.349999999999998</v>
      </c>
      <c r="J12" s="49">
        <f>SUM(J6:J11)</f>
        <v>90.96</v>
      </c>
    </row>
    <row r="13" spans="1:10" x14ac:dyDescent="0.25">
      <c r="A13" s="41"/>
      <c r="B13" s="40"/>
      <c r="C13" s="41"/>
      <c r="D13" s="49"/>
      <c r="E13" s="49"/>
      <c r="F13" s="43"/>
      <c r="G13" s="49"/>
      <c r="H13" s="49"/>
      <c r="I13" s="49"/>
      <c r="J13" s="49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2023-11-23T06:24:00Z</dcterms:modified>
</cp:coreProperties>
</file>