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5AFC173-72D7-45FE-96D5-E9C559CD4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емено-Оленинская ош" sheetId="14" r:id="rId2"/>
    <sheet name="Стенькинская ош" sheetId="15" r:id="rId3"/>
  </sheets>
  <calcPr calcId="191029"/>
</workbook>
</file>

<file path=xl/calcChain.xml><?xml version="1.0" encoding="utf-8"?>
<calcChain xmlns="http://schemas.openxmlformats.org/spreadsheetml/2006/main">
  <c r="J18" i="15" l="1"/>
  <c r="I18" i="15"/>
  <c r="H18" i="15"/>
  <c r="G18" i="15"/>
  <c r="J11" i="15"/>
  <c r="I11" i="15"/>
  <c r="H11" i="15"/>
  <c r="G11" i="15"/>
  <c r="J12" i="14" l="1"/>
  <c r="I12" i="14"/>
  <c r="H12" i="14"/>
  <c r="G12" i="14"/>
  <c r="J17" i="13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<sst xmlns="http://schemas.openxmlformats.org/spreadsheetml/2006/main" count="106" uniqueCount="64">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</sst>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45030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F4D8-C5F0-408E-AB68-15270BF46C7E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34</v>
      </c>
      <c r="C2" s="66"/>
      <c r="D2" s="67"/>
      <c r="E2" s="36" t="s">
        <v>2</v>
      </c>
      <c r="F2" s="37" t="s">
        <v>41</v>
      </c>
      <c r="G2" s="38"/>
      <c r="H2" s="38"/>
      <c r="I2" s="36" t="s">
        <v>33</v>
      </c>
      <c r="J2" s="50">
        <v>45030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42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0" t="s">
        <v>14</v>
      </c>
      <c r="B6" s="43" t="s">
        <v>15</v>
      </c>
      <c r="C6" s="42" t="s">
        <v>43</v>
      </c>
      <c r="D6" s="45" t="s">
        <v>44</v>
      </c>
      <c r="E6" s="42">
        <v>160</v>
      </c>
      <c r="F6" s="48"/>
      <c r="G6" s="48">
        <v>195.47</v>
      </c>
      <c r="H6" s="48">
        <v>5.1100000000000003</v>
      </c>
      <c r="I6" s="48">
        <v>6.22</v>
      </c>
      <c r="J6" s="48">
        <v>29.63</v>
      </c>
    </row>
    <row r="7" spans="1:10" ht="24.75" x14ac:dyDescent="0.25">
      <c r="A7" s="40"/>
      <c r="B7" s="43" t="s">
        <v>21</v>
      </c>
      <c r="C7" s="42">
        <v>382</v>
      </c>
      <c r="D7" s="57" t="s">
        <v>45</v>
      </c>
      <c r="E7" s="48">
        <v>200</v>
      </c>
      <c r="F7" s="48"/>
      <c r="G7" s="48">
        <v>113.44</v>
      </c>
      <c r="H7" s="48">
        <v>3.88</v>
      </c>
      <c r="I7" s="48">
        <v>3.1</v>
      </c>
      <c r="J7" s="48">
        <v>17.184000000000001</v>
      </c>
    </row>
    <row r="8" spans="1:10" x14ac:dyDescent="0.25">
      <c r="A8" s="40"/>
      <c r="B8" s="43" t="s">
        <v>46</v>
      </c>
      <c r="C8" s="42" t="s">
        <v>47</v>
      </c>
      <c r="D8" s="45" t="s">
        <v>48</v>
      </c>
      <c r="E8" s="48">
        <v>15</v>
      </c>
      <c r="F8" s="48"/>
      <c r="G8" s="48">
        <v>54.6</v>
      </c>
      <c r="H8" s="48">
        <v>3.48</v>
      </c>
      <c r="I8" s="48">
        <v>4.43</v>
      </c>
      <c r="J8" s="48">
        <v>0.37</v>
      </c>
    </row>
    <row r="9" spans="1:10" x14ac:dyDescent="0.25">
      <c r="A9" s="40"/>
      <c r="B9" s="43"/>
      <c r="C9" s="42" t="s">
        <v>49</v>
      </c>
      <c r="D9" s="45" t="s">
        <v>50</v>
      </c>
      <c r="E9" s="48">
        <v>40</v>
      </c>
      <c r="F9" s="48"/>
      <c r="G9" s="48">
        <v>62.8</v>
      </c>
      <c r="H9" s="48">
        <v>5.08</v>
      </c>
      <c r="I9" s="48">
        <v>4.5999999999999996</v>
      </c>
      <c r="J9" s="48">
        <v>0.28000000000000003</v>
      </c>
    </row>
    <row r="10" spans="1:10" x14ac:dyDescent="0.25">
      <c r="A10" s="40"/>
      <c r="B10" s="43" t="s">
        <v>18</v>
      </c>
      <c r="C10" s="42" t="s">
        <v>26</v>
      </c>
      <c r="D10" s="45" t="s">
        <v>27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0"/>
      <c r="B11" s="43" t="s">
        <v>51</v>
      </c>
      <c r="C11" s="42" t="s">
        <v>26</v>
      </c>
      <c r="D11" s="45" t="s">
        <v>52</v>
      </c>
      <c r="E11" s="48">
        <v>120</v>
      </c>
      <c r="F11" s="48"/>
      <c r="G11" s="48">
        <v>56.4</v>
      </c>
      <c r="H11" s="48">
        <v>0.48</v>
      </c>
      <c r="I11" s="48">
        <v>0.36</v>
      </c>
      <c r="J11" s="48">
        <v>12.36</v>
      </c>
    </row>
    <row r="12" spans="1:10" x14ac:dyDescent="0.25">
      <c r="A12" s="40"/>
      <c r="B12" s="43" t="s">
        <v>28</v>
      </c>
      <c r="C12" s="42"/>
      <c r="D12" s="47"/>
      <c r="E12" s="48"/>
      <c r="F12" s="47">
        <v>60.04</v>
      </c>
      <c r="G12" s="47">
        <f>SUM(G6:G11)</f>
        <v>576.70999999999992</v>
      </c>
      <c r="H12" s="47">
        <f>SUM(H6:H11)</f>
        <v>21.19</v>
      </c>
      <c r="I12" s="47">
        <f>SUM(I6:I11)</f>
        <v>19.11</v>
      </c>
      <c r="J12" s="47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74-1E1A-4C45-A9B5-AEF7943911C6}">
  <dimension ref="A2:J18"/>
  <sheetViews>
    <sheetView workbookViewId="0">
      <selection activeCell="K4" sqref="K4"/>
    </sheetView>
  </sheetViews>
  <sheetFormatPr defaultRowHeight="15" x14ac:dyDescent="0.25"/>
  <sheetData>
    <row r="2" spans="1:10" x14ac:dyDescent="0.25">
      <c r="A2" s="35" t="s">
        <v>0</v>
      </c>
      <c r="B2" s="69" t="s">
        <v>23</v>
      </c>
      <c r="C2" s="70"/>
      <c r="D2" s="71"/>
      <c r="E2" s="36" t="s">
        <v>2</v>
      </c>
      <c r="F2" s="37" t="s">
        <v>53</v>
      </c>
      <c r="G2" s="38"/>
      <c r="H2" s="38"/>
      <c r="I2" s="36" t="s">
        <v>33</v>
      </c>
      <c r="J2" s="50">
        <v>45030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77.25" x14ac:dyDescent="0.25">
      <c r="A6" s="40" t="s">
        <v>14</v>
      </c>
      <c r="B6" s="41" t="s">
        <v>15</v>
      </c>
      <c r="C6" s="72">
        <v>223</v>
      </c>
      <c r="D6" s="46" t="s">
        <v>54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55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73" t="s">
        <v>56</v>
      </c>
      <c r="C9" s="42" t="s">
        <v>26</v>
      </c>
      <c r="D9" s="74" t="s">
        <v>57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58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59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60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61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62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63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2023-04-13T06:44:04Z</dcterms:modified>
</cp:coreProperties>
</file>